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35" windowWidth="15180" windowHeight="8835" activeTab="1"/>
  </bookViews>
  <sheets>
    <sheet name="formularz oferty" sheetId="1" r:id="rId1"/>
    <sheet name="formularz asortymentowo-cenowy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Jacek francuz</author>
  </authors>
  <commentList>
    <comment ref="A1" authorId="0">
      <text>
        <r>
          <rPr>
            <b/>
            <sz val="8"/>
            <rFont val="Tahoma"/>
            <family val="0"/>
          </rPr>
          <t>ProPublicoEx p.1 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>Dominika Trybuś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B9" authorId="0">
      <text>
        <r>
          <rPr>
            <b/>
            <sz val="9"/>
            <rFont val="Tahoma"/>
            <family val="2"/>
          </rPr>
          <t>NR
tbl_poz</t>
        </r>
      </text>
    </comment>
    <comment ref="C9" authorId="0">
      <text>
        <r>
          <rPr>
            <b/>
            <sz val="9"/>
            <rFont val="Tahoma"/>
            <family val="2"/>
          </rPr>
          <t>NAZWA</t>
        </r>
      </text>
    </comment>
    <comment ref="D9" authorId="0">
      <text>
        <r>
          <rPr>
            <b/>
            <sz val="9"/>
            <rFont val="Tahoma"/>
            <family val="2"/>
          </rPr>
          <t>OPIS</t>
        </r>
      </text>
    </comment>
    <comment ref="E9" authorId="0">
      <text>
        <r>
          <rPr>
            <b/>
            <sz val="9"/>
            <rFont val="Tahoma"/>
            <family val="2"/>
          </rPr>
          <t>JEDNOSTKA</t>
        </r>
      </text>
    </comment>
    <comment ref="F9" authorId="0">
      <text>
        <r>
          <rPr>
            <b/>
            <sz val="9"/>
            <rFont val="Tahoma"/>
            <family val="2"/>
          </rPr>
          <t>ILOSC</t>
        </r>
      </text>
    </comment>
    <comment ref="G9" authorId="0">
      <text>
        <r>
          <rPr>
            <b/>
            <sz val="9"/>
            <rFont val="Tahoma"/>
            <family val="2"/>
          </rPr>
          <t>CENA_NETTO</t>
        </r>
      </text>
    </comment>
    <comment ref="H9" authorId="0">
      <text>
        <r>
          <rPr>
            <b/>
            <sz val="9"/>
            <rFont val="Tahoma"/>
            <family val="2"/>
          </rPr>
          <t>WARTOSC_NETTO</t>
        </r>
      </text>
    </comment>
    <comment ref="I9" authorId="0">
      <text>
        <r>
          <rPr>
            <b/>
            <sz val="9"/>
            <rFont val="Tahoma"/>
            <family val="2"/>
          </rPr>
          <t>VAT</t>
        </r>
      </text>
    </comment>
    <comment ref="H49" authorId="0">
      <text>
        <r>
          <rPr>
            <b/>
            <sz val="9"/>
            <rFont val="Tahoma"/>
            <family val="2"/>
          </rPr>
          <t>pp_netto</t>
        </r>
      </text>
    </comment>
  </commentList>
</comments>
</file>

<file path=xl/sharedStrings.xml><?xml version="1.0" encoding="utf-8"?>
<sst xmlns="http://schemas.openxmlformats.org/spreadsheetml/2006/main" count="162" uniqueCount="125">
  <si>
    <t>Przedmiot:</t>
  </si>
  <si>
    <t>ulica:</t>
  </si>
  <si>
    <t>nr domu:</t>
  </si>
  <si>
    <t>nr lokalu:</t>
  </si>
  <si>
    <t>kod:</t>
  </si>
  <si>
    <t>miejscowość:</t>
  </si>
  <si>
    <t>NIP:</t>
  </si>
  <si>
    <t>REGON:</t>
  </si>
  <si>
    <t>Cena brutto:</t>
  </si>
  <si>
    <t>stawka VAT:</t>
  </si>
  <si>
    <t>kwota VAT:</t>
  </si>
  <si>
    <t>Termin wykonania:</t>
  </si>
  <si>
    <t>Okres gwarancji:</t>
  </si>
  <si>
    <t>Pozycje</t>
  </si>
  <si>
    <t>Nazwa</t>
  </si>
  <si>
    <t>Opis</t>
  </si>
  <si>
    <t>j.m</t>
  </si>
  <si>
    <t>Cena netto</t>
  </si>
  <si>
    <t>Wartość netto</t>
  </si>
  <si>
    <t>VAT (%)</t>
  </si>
  <si>
    <t>Wartość brutto</t>
  </si>
  <si>
    <t>Liczba</t>
  </si>
  <si>
    <t>Lp.</t>
  </si>
  <si>
    <t>Osoba odpowiedzialna za realizację umowy: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</si>
  <si>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</si>
  <si>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</si>
  <si>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województwo:</t>
  </si>
  <si>
    <t>powiat:</t>
  </si>
  <si>
    <t>imię i nazwisko, numer telefonu, adres e-mail</t>
  </si>
  <si>
    <t>Nazwa Wykonawcy:</t>
  </si>
  <si>
    <t>Sygnatura zapytania ofertowego:</t>
  </si>
  <si>
    <t>Cena netto:</t>
  </si>
  <si>
    <t>Przystępując do postępowania o udzielenie zamówienia publicznego o przedmiocie określonym powyżej, oferujemy realizację zamówienia zgodnie z zasadami określonymi w zapytaniu ofertowym.</t>
  </si>
  <si>
    <t>szt.</t>
  </si>
  <si>
    <t>op.</t>
  </si>
  <si>
    <t>Bateria alkaliczna AA Duracell lub o parametrach równoważnych</t>
  </si>
  <si>
    <t>Bateria alkaliczna AA, bardzo długo działająca, op. 4 szt.</t>
  </si>
  <si>
    <t>Bloczek samoprzylepny 76 x 76 mm x 100 szt., żółty</t>
  </si>
  <si>
    <t>bl.</t>
  </si>
  <si>
    <t>Długopis automatyczny Zenith lub o parametrach równoważnych</t>
  </si>
  <si>
    <t>Dziurkacz Tetis Senso-22 lub o parametrach równoważnych</t>
  </si>
  <si>
    <t>Metalowy dziurkacz biurowy z wykończeniami z tworzywa sztucznego, ze wskaźnikiem środka strony i ogranicznikiem formatu, dziurkujący do 25 kartek, rozstaw dziurek 80 mm, głębokość wsuwania kartki 12 mm</t>
  </si>
  <si>
    <t>Folia laminacyjna A3</t>
  </si>
  <si>
    <t>Folia laminacyjna A3 100 µm, 100 arkuszy w opakowaniu</t>
  </si>
  <si>
    <t>Folia laminacyjna A4</t>
  </si>
  <si>
    <t>Folia laminacyjna A4 100 µm, 100 arkuszy w opakowaniu</t>
  </si>
  <si>
    <t>Gumka FACTIS S-24 lub o parametrach równoważnych</t>
  </si>
  <si>
    <t>Syntetyczna gumka chlebowa</t>
  </si>
  <si>
    <t>Kalendarz biurkowy pionowy</t>
  </si>
  <si>
    <t>Kalendarz biurkowy poziomy</t>
  </si>
  <si>
    <t>Kalkulator Citizen SDC-368 lub o parametrach  równoważnych</t>
  </si>
  <si>
    <t xml:space="preserve">Kalkulator biurowy, 1 linia wyświetlacza, 12-pozycyjny wyświetlacz, podwójne zasilanie bateryjne i słoneczne, ruchomy wyświetlacz, podwójna pamięć, pierwiastek kwadratowy, procenty, automatyczne usypianie, klawisz podwójnego zera, określanie miejsc po przecinku, zaokrąglanie wyników, klawisz cofania, wym.: 152 mm x 27 mm x 152 mm </t>
  </si>
  <si>
    <t>Klej w sztyfcie Amos 22 g lub o parametrach równoważnych</t>
  </si>
  <si>
    <t>Koperta B-4</t>
  </si>
  <si>
    <t xml:space="preserve">Koperta B-4 HK samoklejąca z paskiem RBD, biała, z rozszerzonymi bokami i spodem </t>
  </si>
  <si>
    <t>Koperta C-4</t>
  </si>
  <si>
    <t>Koperta C-4 samoklejąca, biała, wym.: 229 x 324 mm, op. 50 szt.</t>
  </si>
  <si>
    <t>Koperta C-5</t>
  </si>
  <si>
    <t>Koperta C-5 samoklejąca, biała, wym.: 162 x 229 mm, op. 50 szt.</t>
  </si>
  <si>
    <t>Koperta C-6</t>
  </si>
  <si>
    <t>Koperta C-6 samoklejąca, biała, wym.: 114 x 162 mm, op. 50 szt.</t>
  </si>
  <si>
    <t>Kostka - wkład do pojemnika IDEST PX1490 lub o parametrach równoważnych</t>
  </si>
  <si>
    <t>Kostka - wkład do pojemnika IDEST PX1490, biała, wym.: 8,5 x 8,5 x 3,5 cm, nieklejona</t>
  </si>
  <si>
    <t>Marker czarny permanentny, szybkoschnący, wodoodporny, nietoksyczny, okrągła końcówka</t>
  </si>
  <si>
    <t>Papier ksero A4 POLLUX lub o parametrach równoważnych</t>
  </si>
  <si>
    <t>ryza</t>
  </si>
  <si>
    <t>Rozszywacz z blokadą zębów</t>
  </si>
  <si>
    <t>Solidny rozszywacz wykonany z plastiku i metalu, zawierający mechanizm blokujący ostrza</t>
  </si>
  <si>
    <t>Segregator A4 50 mm</t>
  </si>
  <si>
    <t>Segregator A4 75 mm</t>
  </si>
  <si>
    <t>Skoroszyt PCV</t>
  </si>
  <si>
    <t>Taśma biurowa</t>
  </si>
  <si>
    <t>Taśma biurowa klejąca przezroczysta, wym.: 24 mm x 18 m</t>
  </si>
  <si>
    <t>Taśma dwustronna</t>
  </si>
  <si>
    <t xml:space="preserve">Taśma samoprzylepna dwustronna do papieru, wym.: 50 mm x 5 m </t>
  </si>
  <si>
    <t xml:space="preserve">Taśma klejąca pakowa </t>
  </si>
  <si>
    <t>Taśma klejąca pakowa przezroczysta, wym.: 48 mm x 50 m</t>
  </si>
  <si>
    <t>Teczka tekturowa A4 wiązana</t>
  </si>
  <si>
    <t>Teczka tekturowa A4 z gumką</t>
  </si>
  <si>
    <t>Temperówka metalowa</t>
  </si>
  <si>
    <t>Wkład wymienny do długopisu Zenith</t>
  </si>
  <si>
    <t>Zakreślacz fluorescencyjny</t>
  </si>
  <si>
    <t>Zeszyt A5</t>
  </si>
  <si>
    <t xml:space="preserve">Zeszyt A5 w miękkiej oprawie, kratka, 60 kartek </t>
  </si>
  <si>
    <t>Zszywacz Rapid F16 lub o parametrach równoważnych</t>
  </si>
  <si>
    <t>Zszywacz z mechanizmem ze stali, wysokiej jakości tworzywa ABS i gumy TPE, zszywający do 30 kartek, wym.: 67 x 47 x 142 mm, wygodny mechanizm ładowania i uzupełniania zszywek od góry, do zszywek 24/6, 26/6</t>
  </si>
  <si>
    <t>Zszywki Grand 24/6 lub o parametrach równoważnych</t>
  </si>
  <si>
    <t>Zwilżacz glicerynowy</t>
  </si>
  <si>
    <t>Zwilżacz do palców z glicerynowym żelem kosmetycznym, niepozostawiający tłustych plam na papierze, poj. 20 ml</t>
  </si>
  <si>
    <t>Marker permanentny</t>
  </si>
  <si>
    <t>Papier ksero formatu A4, gramatura 80 g/m2, białość (CIE) 161 +/-2, nieprzezroczystość 94 % +2/-1,grubość 108µm +/-3, gładkość (wg testu Bendtsena) 180 +/-50, do wydruków czarno-białych i kolorowych, certyfikaty: EU EcoLabel, ISO 14001, ISO 18001, ISO 9001:2000, ISO 9706, ryza 500 arkuszy</t>
  </si>
  <si>
    <t>Segregator A4 50 mm kartonowy pokryty PP, matowy – lekko tłoczona faktura, z mechanizmem ON/OFF, metalowymi okuciami na rogach, z foliową kieszonką o wysokości 19 cm na grzbiecie na wsuwany opis, czarny</t>
  </si>
  <si>
    <t>Segregator A4 75 mm kartonowy, pokryty PP, matowy – lekko tłoczona faktura, z mechanizmem ON/OFF, metalowymi okuciami na rogach, z foliową kieszonką o wysokości 19 cm na grzbiecie na wsuwany opis, czarny</t>
  </si>
  <si>
    <t xml:space="preserve">Zszywki Grand 24/6, stalowe, zszywające do 25 kartek, op. 1000 szt. </t>
  </si>
  <si>
    <t>Blok notatnikowy A4/100 w kratkę</t>
  </si>
  <si>
    <t>Blok notatnikowy A5/100 w kratkę</t>
  </si>
  <si>
    <t>Blok notatnikowy w kratkę, miękka lakierowana okładka z przodu, otwierany  do góry, twarda kartonowa tektura z tyłu, liczba kartek 100, format A4</t>
  </si>
  <si>
    <t>Blok notatnikowy w kratkę, miękka lakierowana okładka z przodu, otwierany  do góry, twarda kartonowa tektura z tyłu, liczba kartek 100, format A5</t>
  </si>
  <si>
    <t xml:space="preserve">Tusz do pieczątek </t>
  </si>
  <si>
    <r>
      <t>Teczka tekturowa A4 wiązana biała, gr. 280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wewnątrz trzy klapki zabezpieczające przed wypadaniem dokumentów</t>
    </r>
  </si>
  <si>
    <r>
      <t>Teczka tekturowa A4 z gumką biała, gr. 280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wewnątrz trzy klapki zabezpieczające przed wypadaniem dokumentów</t>
    </r>
  </si>
  <si>
    <r>
      <rPr>
        <sz val="11"/>
        <color indexed="8"/>
        <rFont val="Calibri"/>
        <family val="2"/>
      </rPr>
      <t>Temperówka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metalowa, wykonana ze stopu aluminium, z doskonałej jakości ostrzem ze stali nierdzewnej o bardzo wysokiej twardości</t>
    </r>
  </si>
  <si>
    <t>Powyższa cena obejmuje pełny zakres zamówienia określony w warunkach przedstawionych w opisie przedmiotu zamówienia.</t>
  </si>
  <si>
    <t>gwarancja producenta</t>
  </si>
  <si>
    <t>Załącznikiem do niniejszej oferty jest oświadczenie Wykonawcy (załącznik nr 2 do zapytania ofertowego).</t>
  </si>
  <si>
    <t>Bloczek samoprzylepny 76 x 76 mm</t>
  </si>
  <si>
    <t>Tusz do pieczątek czerwony, czarny (zgodnie z zamówieniem), z końcówką ułatwiającą nasączanie poduszek oraz nakrętką w kolorze tuszu, poj. 25 ml</t>
  </si>
  <si>
    <t>Teczka A4 do podpisu</t>
  </si>
  <si>
    <t>Długopis automatyczny, niklowane elementy, korpus wykonany z błyszczącego tworzywa sztucznego, obudowa dzielona 1/3 wysokości (górna część ośmiokątna), obie części korpusu oddzielone mosiężno-niklowaną obrączką, metalowe elementy dolnej części korpusu trwale związane z elementami plastikowymi, niebieski wymienny wkład wielkopojemny Zenith 4 z dokumentalnym tuszem, gwarantującym trwałość zapisu, długość linii pisania: 4500 m</t>
  </si>
  <si>
    <t>Wysokiej jakości klej w sztyfcie 22 g, bezbarwny i bezwonny, zmywalny i niebrudzący, niezawierający kwasów ani rozpuszczalników, przeznaczony do papieru, fotografii, tektury i tkanin</t>
  </si>
  <si>
    <t>Skoroszyt PCV A4 z europerforacją, przednia okładka przezroczysta, tylna kolorowa: czarna, czerwona, niebieska, zielona (zgodnie z zamówieniem)</t>
  </si>
  <si>
    <t>Zakreślacz z fluorescencyjnym tuszem, ściętą końcówką, grubość linii: 1-5 mm, skuwka w kolorze tuszu wyposażona w klips, kolor: niebieski, pomarańczowy, różowy, zielony, żółty (zgodnie z zamówieniem)</t>
  </si>
  <si>
    <t>Wkład do długopisu Zenith określonego w pozycji nr 10, metalowy, tusz dokumentalny, odporny na działanie czynników atmosferycznych, zgodny z normami: ISO 12757 vol. 1 i 2, DIN 9001, długość linii pisania: 4500 m</t>
  </si>
  <si>
    <t>Teczka A4 wykonana z kartonu pokrytego skóropodobnym tworzywem, w kolorze czarnym, grzbiet teczki wykonany harmonijkowo, przekładki wewnętrzne kartonowe białe z otworami w celu pokazania zawartości teczki, 8 przekładek</t>
  </si>
  <si>
    <t>podpis osoby uprawnionej do składania oświadczeń woli 
w imieniu Wykonawcy</t>
  </si>
  <si>
    <t>do 12 miesięcy od dnia zawarcia umowy lub do dnia, w którym Wykonawca zrealizował dostawy stanowiące przedmiot umowy o wartości równej kwocie, o której mowa w § 3 umowy – w zależności od tego, które zdarzenie nastąpi wcześniej</t>
  </si>
  <si>
    <t>Zakup i sukcesywna dostawa artykułów biurowych 
na potrzeby Zespołu Szkolno-Przedszkolnego nr 7 w Rybniku</t>
  </si>
  <si>
    <t>Załącznik nr 1 do zapytania ofertowego ZSP7.2501.1.2023</t>
  </si>
  <si>
    <t>ZSP7.2501.1.2023</t>
  </si>
  <si>
    <t>AT.2501.1.2023</t>
  </si>
  <si>
    <t>Zakup i sukcesywna dostawa artykułów biurowych na potrzeby Zespołu Szkolno-Przedszkolnego nr 7 w Rybniku</t>
  </si>
  <si>
    <t>Kalendarz biurkowy stojący pionowy na rok 2024, podstawka ze sztywnego kartonu, formowana w stojak o profilu trójkątnym, układ tygodniowy, druk dwustronny, oprawa spirala</t>
  </si>
  <si>
    <t>Kalendarz biurkowy stojący poziomy na rok 2024, podstawka ze sztywnego kartonu, formowana w stojak o profilu trójkątnym, układ tygodniowy, druk dwustronny, oprawa spirala</t>
  </si>
  <si>
    <t>Pudło archiwizacyjne</t>
  </si>
  <si>
    <t>szerokość 80mm, wykonane z grubego kartonu, miejsce na opis, do samodzielnego złozenia, wymiary 322x254x80mm, kolor niebieskie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</si>
</sst>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  <numFmt numFmtId="172" formatCode="0.0"/>
    <numFmt numFmtId="173" formatCode="[$-415]dddd\,\ d\ mmmm\ yyyy"/>
  </numFmts>
  <fonts count="50">
    <font>
      <sz val="10"/>
      <name val="Arial CE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5" fillId="0" borderId="0" xfId="0" applyFont="1" applyAlignment="1">
      <alignment horizontal="left" vertical="top" wrapText="1"/>
    </xf>
    <xf numFmtId="0" fontId="24" fillId="0" borderId="0" xfId="0" applyFont="1" applyBorder="1" applyAlignment="1">
      <alignment/>
    </xf>
    <xf numFmtId="0" fontId="27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6" fillId="33" borderId="10" xfId="0" applyFont="1" applyFill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right"/>
      <protection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2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5" fillId="0" borderId="10" xfId="52" applyFont="1" applyBorder="1" applyAlignment="1">
      <alignment vertical="center" wrapText="1"/>
      <protection/>
    </xf>
    <xf numFmtId="2" fontId="25" fillId="33" borderId="1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/>
      <protection/>
    </xf>
    <xf numFmtId="2" fontId="25" fillId="33" borderId="13" xfId="0" applyNumberFormat="1" applyFont="1" applyFill="1" applyBorder="1" applyAlignment="1" applyProtection="1">
      <alignment horizontal="left"/>
      <protection locked="0"/>
    </xf>
    <xf numFmtId="2" fontId="25" fillId="33" borderId="14" xfId="0" applyNumberFormat="1" applyFont="1" applyFill="1" applyBorder="1" applyAlignment="1" applyProtection="1">
      <alignment horizontal="left"/>
      <protection locked="0"/>
    </xf>
    <xf numFmtId="2" fontId="25" fillId="0" borderId="15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6" fillId="33" borderId="10" xfId="0" applyFont="1" applyFill="1" applyBorder="1" applyAlignment="1" applyProtection="1">
      <alignment horizontal="left"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6" fillId="33" borderId="13" xfId="0" applyFont="1" applyFill="1" applyBorder="1" applyAlignment="1" applyProtection="1">
      <alignment horizontal="center" wrapText="1"/>
      <protection locked="0"/>
    </xf>
    <xf numFmtId="0" fontId="26" fillId="33" borderId="14" xfId="0" applyFont="1" applyFill="1" applyBorder="1" applyAlignment="1" applyProtection="1">
      <alignment horizontal="center" wrapText="1"/>
      <protection locked="0"/>
    </xf>
    <xf numFmtId="0" fontId="25" fillId="0" borderId="15" xfId="0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3" borderId="16" xfId="0" applyFont="1" applyFill="1" applyBorder="1" applyAlignment="1" applyProtection="1">
      <alignment horizontal="left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13" xfId="0" applyFont="1" applyFill="1" applyBorder="1" applyAlignment="1" applyProtection="1">
      <alignment horizontal="left" wrapText="1"/>
      <protection locked="0"/>
    </xf>
    <xf numFmtId="0" fontId="25" fillId="33" borderId="14" xfId="0" applyFont="1" applyFill="1" applyBorder="1" applyAlignment="1" applyProtection="1">
      <alignment horizontal="left" wrapText="1"/>
      <protection locked="0"/>
    </xf>
    <xf numFmtId="0" fontId="25" fillId="0" borderId="15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 applyProtection="1">
      <alignment horizontal="right"/>
      <protection/>
    </xf>
    <xf numFmtId="0" fontId="26" fillId="33" borderId="13" xfId="0" applyFont="1" applyFill="1" applyBorder="1" applyAlignment="1" applyProtection="1">
      <alignment horizontal="left"/>
      <protection locked="0"/>
    </xf>
    <xf numFmtId="49" fontId="26" fillId="33" borderId="13" xfId="0" applyNumberFormat="1" applyFont="1" applyFill="1" applyBorder="1" applyAlignment="1" applyProtection="1">
      <alignment horizontal="left"/>
      <protection locked="0"/>
    </xf>
    <xf numFmtId="49" fontId="26" fillId="33" borderId="14" xfId="0" applyNumberFormat="1" applyFont="1" applyFill="1" applyBorder="1" applyAlignment="1" applyProtection="1">
      <alignment horizontal="left"/>
      <protection locked="0"/>
    </xf>
    <xf numFmtId="49" fontId="25" fillId="35" borderId="0" xfId="0" applyNumberFormat="1" applyFont="1" applyFill="1" applyAlignment="1" applyProtection="1">
      <alignment horizontal="left" vertical="center" wrapText="1"/>
      <protection locked="0"/>
    </xf>
    <xf numFmtId="49" fontId="2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35" borderId="0" xfId="0" applyFont="1" applyFill="1" applyAlignment="1" applyProtection="1">
      <alignment horizontal="left" wrapText="1"/>
      <protection locked="0"/>
    </xf>
    <xf numFmtId="0" fontId="30" fillId="35" borderId="0" xfId="0" applyFont="1" applyFill="1" applyAlignment="1" applyProtection="1">
      <alignment horizontal="center" vertical="center" wrapText="1"/>
      <protection locked="0"/>
    </xf>
    <xf numFmtId="0" fontId="24" fillId="35" borderId="0" xfId="0" applyFont="1" applyFill="1" applyAlignment="1" applyProtection="1">
      <alignment horizontal="center" vertical="center" wrapText="1"/>
      <protection locked="0"/>
    </xf>
    <xf numFmtId="0" fontId="24" fillId="35" borderId="12" xfId="0" applyFont="1" applyFill="1" applyBorder="1" applyAlignment="1" applyProtection="1">
      <alignment wrapText="1"/>
      <protection locked="0"/>
    </xf>
    <xf numFmtId="0" fontId="25" fillId="35" borderId="0" xfId="0" applyFont="1" applyFill="1" applyBorder="1" applyAlignment="1" applyProtection="1">
      <alignment vertical="center" wrapText="1"/>
      <protection locked="0"/>
    </xf>
    <xf numFmtId="0" fontId="25" fillId="35" borderId="0" xfId="0" applyFont="1" applyFill="1" applyAlignment="1" applyProtection="1">
      <alignment wrapText="1"/>
      <protection locked="0"/>
    </xf>
    <xf numFmtId="0" fontId="25" fillId="35" borderId="0" xfId="0" applyFont="1" applyFill="1" applyAlignment="1" applyProtection="1">
      <alignment vertical="center" wrapText="1"/>
      <protection locked="0"/>
    </xf>
    <xf numFmtId="0" fontId="25" fillId="35" borderId="0" xfId="0" applyFont="1" applyFill="1" applyAlignment="1">
      <alignment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zoomScalePageLayoutView="0" workbookViewId="0" topLeftCell="A28">
      <selection activeCell="J9" sqref="J9"/>
    </sheetView>
  </sheetViews>
  <sheetFormatPr defaultColWidth="9.00390625" defaultRowHeight="12.75"/>
  <cols>
    <col min="1" max="1" width="8.75390625" style="9" customWidth="1"/>
    <col min="2" max="2" width="18.875" style="9" customWidth="1"/>
    <col min="3" max="3" width="34.25390625" style="9" customWidth="1"/>
    <col min="4" max="4" width="10.125" style="9" customWidth="1"/>
    <col min="5" max="5" width="12.25390625" style="9" customWidth="1"/>
    <col min="6" max="6" width="11.125" style="9" customWidth="1"/>
    <col min="7" max="7" width="21.875" style="9" customWidth="1"/>
    <col min="8" max="16384" width="9.125" style="9" customWidth="1"/>
  </cols>
  <sheetData>
    <row r="1" spans="1:12" ht="12.75">
      <c r="A1" s="8"/>
      <c r="B1" s="16"/>
      <c r="C1" s="16"/>
      <c r="D1" s="16"/>
      <c r="E1" s="16"/>
      <c r="F1" s="16"/>
      <c r="G1" s="16"/>
      <c r="H1" s="17" t="s">
        <v>117</v>
      </c>
      <c r="I1" s="16"/>
      <c r="J1" s="16"/>
      <c r="K1" s="8"/>
      <c r="L1" s="16"/>
    </row>
    <row r="2" spans="1:12" ht="21.75" customHeight="1">
      <c r="A2" s="16"/>
      <c r="B2" s="63" t="s">
        <v>30</v>
      </c>
      <c r="C2" s="63"/>
      <c r="D2" s="20"/>
      <c r="E2" s="20"/>
      <c r="F2" s="20"/>
      <c r="G2" s="20"/>
      <c r="H2" s="20"/>
      <c r="I2" s="16"/>
      <c r="J2" s="16"/>
      <c r="K2" s="16"/>
      <c r="L2" s="16"/>
    </row>
    <row r="3" spans="1:12" ht="20.25" customHeight="1">
      <c r="A3" s="68"/>
      <c r="B3" s="64" t="s">
        <v>118</v>
      </c>
      <c r="C3" s="64"/>
      <c r="D3" s="13"/>
      <c r="E3" s="13"/>
      <c r="F3" s="13"/>
      <c r="G3" s="21"/>
      <c r="H3" s="12"/>
      <c r="I3" s="8"/>
      <c r="J3" s="8"/>
      <c r="K3" s="8"/>
      <c r="L3" s="8"/>
    </row>
    <row r="4" spans="1:12" ht="15.75">
      <c r="A4" s="68"/>
      <c r="B4" s="69"/>
      <c r="C4" s="69"/>
      <c r="D4" s="69"/>
      <c r="E4" s="69"/>
      <c r="F4" s="69"/>
      <c r="G4" s="69"/>
      <c r="H4" s="12"/>
      <c r="I4" s="8"/>
      <c r="J4" s="8"/>
      <c r="K4" s="8"/>
      <c r="L4" s="8"/>
    </row>
    <row r="5" spans="1:12" ht="31.5" customHeight="1">
      <c r="A5" s="68"/>
      <c r="B5" s="35" t="s">
        <v>0</v>
      </c>
      <c r="C5" s="76" t="s">
        <v>116</v>
      </c>
      <c r="D5" s="77"/>
      <c r="E5" s="77"/>
      <c r="F5" s="77"/>
      <c r="G5" s="77"/>
      <c r="H5" s="78"/>
      <c r="I5" s="8"/>
      <c r="J5" s="8"/>
      <c r="K5" s="8"/>
      <c r="L5" s="8"/>
    </row>
    <row r="6" spans="2:12" ht="15.75">
      <c r="B6" s="35"/>
      <c r="C6" s="13"/>
      <c r="D6" s="13"/>
      <c r="E6" s="13"/>
      <c r="F6" s="13"/>
      <c r="G6" s="13"/>
      <c r="H6" s="12"/>
      <c r="I6" s="8"/>
      <c r="J6" s="8"/>
      <c r="K6" s="8"/>
      <c r="L6" s="8"/>
    </row>
    <row r="7" spans="2:12" ht="15.75">
      <c r="B7" s="22" t="s">
        <v>29</v>
      </c>
      <c r="C7" s="73"/>
      <c r="D7" s="74"/>
      <c r="E7" s="74"/>
      <c r="F7" s="74"/>
      <c r="G7" s="74"/>
      <c r="H7" s="75"/>
      <c r="I7" s="8"/>
      <c r="J7" s="8"/>
      <c r="K7" s="8"/>
      <c r="L7" s="8"/>
    </row>
    <row r="8" spans="2:12" ht="15.75">
      <c r="B8" s="22"/>
      <c r="C8" s="13"/>
      <c r="D8" s="13"/>
      <c r="E8" s="13"/>
      <c r="F8" s="33"/>
      <c r="G8" s="13"/>
      <c r="H8" s="12"/>
      <c r="I8" s="8"/>
      <c r="J8" s="8"/>
      <c r="K8" s="8"/>
      <c r="L8" s="8"/>
    </row>
    <row r="9" spans="2:12" ht="15.75">
      <c r="B9" s="22" t="s">
        <v>1</v>
      </c>
      <c r="C9" s="23"/>
      <c r="D9" s="22" t="s">
        <v>2</v>
      </c>
      <c r="E9" s="23"/>
      <c r="F9" s="34" t="s">
        <v>3</v>
      </c>
      <c r="G9" s="71"/>
      <c r="H9" s="72"/>
      <c r="I9" s="8"/>
      <c r="J9" s="8"/>
      <c r="K9" s="8"/>
      <c r="L9" s="8"/>
    </row>
    <row r="10" spans="2:12" ht="15.75">
      <c r="B10" s="22" t="s">
        <v>4</v>
      </c>
      <c r="C10" s="23"/>
      <c r="D10" s="70" t="s">
        <v>5</v>
      </c>
      <c r="E10" s="70"/>
      <c r="F10" s="79"/>
      <c r="G10" s="80"/>
      <c r="H10" s="81"/>
      <c r="I10" s="8"/>
      <c r="J10" s="8"/>
      <c r="K10" s="8"/>
      <c r="L10" s="8"/>
    </row>
    <row r="11" spans="2:12" ht="15.75">
      <c r="B11" s="22" t="s">
        <v>27</v>
      </c>
      <c r="C11" s="23"/>
      <c r="D11" s="70" t="s">
        <v>26</v>
      </c>
      <c r="E11" s="70"/>
      <c r="F11" s="86"/>
      <c r="G11" s="80"/>
      <c r="H11" s="81"/>
      <c r="I11" s="8"/>
      <c r="J11" s="8"/>
      <c r="K11" s="8"/>
      <c r="L11" s="8"/>
    </row>
    <row r="12" spans="2:12" ht="15.75">
      <c r="B12" s="22"/>
      <c r="C12" s="13"/>
      <c r="D12" s="13"/>
      <c r="E12" s="13"/>
      <c r="F12" s="13"/>
      <c r="G12" s="13"/>
      <c r="H12" s="12"/>
      <c r="I12" s="8"/>
      <c r="J12" s="8"/>
      <c r="K12" s="8"/>
      <c r="L12" s="8"/>
    </row>
    <row r="13" spans="2:12" ht="15.75">
      <c r="B13" s="22" t="s">
        <v>6</v>
      </c>
      <c r="C13" s="23"/>
      <c r="D13" s="22" t="s">
        <v>7</v>
      </c>
      <c r="E13" s="87"/>
      <c r="F13" s="88"/>
      <c r="G13" s="88"/>
      <c r="H13" s="81"/>
      <c r="I13" s="8"/>
      <c r="J13" s="8"/>
      <c r="K13" s="8"/>
      <c r="L13" s="8"/>
    </row>
    <row r="14" spans="2:12" ht="15.75">
      <c r="B14" s="22"/>
      <c r="C14" s="13"/>
      <c r="D14" s="13"/>
      <c r="E14" s="13"/>
      <c r="F14" s="13"/>
      <c r="G14" s="13"/>
      <c r="H14" s="12"/>
      <c r="I14" s="8"/>
      <c r="J14" s="8"/>
      <c r="K14" s="8"/>
      <c r="L14" s="8"/>
    </row>
    <row r="15" spans="2:12" ht="38.25" customHeight="1">
      <c r="B15" s="90" t="s">
        <v>32</v>
      </c>
      <c r="C15" s="90"/>
      <c r="D15" s="90"/>
      <c r="E15" s="90"/>
      <c r="F15" s="90"/>
      <c r="G15" s="90"/>
      <c r="H15" s="91"/>
      <c r="I15" s="8"/>
      <c r="J15" s="8"/>
      <c r="K15" s="8"/>
      <c r="L15" s="8"/>
    </row>
    <row r="16" spans="2:12" ht="3.75" customHeight="1" hidden="1">
      <c r="B16" s="24"/>
      <c r="C16" s="24"/>
      <c r="D16" s="24"/>
      <c r="E16" s="24"/>
      <c r="F16" s="24"/>
      <c r="G16" s="24"/>
      <c r="H16" s="12"/>
      <c r="I16" s="8"/>
      <c r="J16" s="8"/>
      <c r="K16" s="8"/>
      <c r="L16" s="8"/>
    </row>
    <row r="17" spans="2:12" ht="12.75" customHeight="1" hidden="1">
      <c r="B17" s="24"/>
      <c r="C17" s="24"/>
      <c r="D17" s="24"/>
      <c r="E17" s="24"/>
      <c r="F17" s="24"/>
      <c r="G17" s="24"/>
      <c r="H17" s="12"/>
      <c r="I17" s="8"/>
      <c r="J17" s="8"/>
      <c r="K17" s="8"/>
      <c r="L17" s="8"/>
    </row>
    <row r="18" spans="2:12" ht="12.75" customHeight="1" hidden="1">
      <c r="B18" s="24"/>
      <c r="C18" s="24"/>
      <c r="D18" s="24"/>
      <c r="E18" s="24"/>
      <c r="F18" s="24"/>
      <c r="G18" s="24"/>
      <c r="H18" s="12"/>
      <c r="I18" s="8"/>
      <c r="J18" s="8"/>
      <c r="K18" s="8"/>
      <c r="L18" s="8"/>
    </row>
    <row r="19" spans="2:12" ht="12.75" customHeight="1" hidden="1">
      <c r="B19" s="24"/>
      <c r="C19" s="24"/>
      <c r="D19" s="24"/>
      <c r="E19" s="24"/>
      <c r="F19" s="24"/>
      <c r="G19" s="24"/>
      <c r="H19" s="12"/>
      <c r="I19" s="8"/>
      <c r="J19" s="8"/>
      <c r="K19" s="8"/>
      <c r="L19" s="8"/>
    </row>
    <row r="20" spans="2:12" ht="12.75" customHeight="1" hidden="1">
      <c r="B20" s="24"/>
      <c r="C20" s="24"/>
      <c r="D20" s="24"/>
      <c r="E20" s="24"/>
      <c r="F20" s="24"/>
      <c r="G20" s="24"/>
      <c r="H20" s="12"/>
      <c r="I20" s="8"/>
      <c r="J20" s="8"/>
      <c r="K20" s="8"/>
      <c r="L20" s="8"/>
    </row>
    <row r="21" spans="2:12" ht="12.75" customHeight="1" hidden="1">
      <c r="B21" s="13"/>
      <c r="C21" s="13"/>
      <c r="D21" s="13"/>
      <c r="E21" s="13"/>
      <c r="F21" s="13"/>
      <c r="G21" s="13"/>
      <c r="H21" s="12"/>
      <c r="I21" s="8"/>
      <c r="J21" s="8"/>
      <c r="K21" s="8"/>
      <c r="L21" s="8"/>
    </row>
    <row r="22" spans="2:12" ht="12.75" customHeight="1">
      <c r="B22" s="13"/>
      <c r="C22" s="13"/>
      <c r="D22" s="13"/>
      <c r="E22" s="13"/>
      <c r="F22" s="13"/>
      <c r="G22" s="13"/>
      <c r="H22" s="41"/>
      <c r="I22" s="40"/>
      <c r="J22" s="40"/>
      <c r="K22" s="40"/>
      <c r="L22" s="40"/>
    </row>
    <row r="23" spans="2:12" ht="15.75" customHeight="1">
      <c r="B23" s="37" t="s">
        <v>31</v>
      </c>
      <c r="C23" s="62"/>
      <c r="D23" s="13"/>
      <c r="E23" s="13"/>
      <c r="F23" s="13"/>
      <c r="G23" s="13"/>
      <c r="H23" s="41"/>
      <c r="I23" s="40"/>
      <c r="J23" s="40"/>
      <c r="K23" s="40"/>
      <c r="L23" s="40"/>
    </row>
    <row r="24" spans="2:12" ht="15.75">
      <c r="B24" s="25"/>
      <c r="C24" s="13"/>
      <c r="D24" s="13"/>
      <c r="E24" s="13"/>
      <c r="F24" s="13"/>
      <c r="G24" s="13"/>
      <c r="H24" s="12"/>
      <c r="I24" s="8"/>
      <c r="J24" s="8"/>
      <c r="K24" s="8"/>
      <c r="L24" s="8"/>
    </row>
    <row r="25" spans="2:12" ht="15.75">
      <c r="B25" s="36" t="s">
        <v>8</v>
      </c>
      <c r="C25" s="62"/>
      <c r="D25" s="12"/>
      <c r="E25" s="12"/>
      <c r="F25" s="12"/>
      <c r="G25" s="12"/>
      <c r="H25" s="12"/>
      <c r="I25" s="8"/>
      <c r="J25" s="8"/>
      <c r="K25" s="8"/>
      <c r="L25" s="8"/>
    </row>
    <row r="26" spans="2:12" ht="15.75">
      <c r="B26" s="36"/>
      <c r="C26" s="12"/>
      <c r="D26" s="12"/>
      <c r="E26" s="12"/>
      <c r="F26" s="12"/>
      <c r="G26" s="12"/>
      <c r="H26" s="12"/>
      <c r="I26" s="8"/>
      <c r="J26" s="8"/>
      <c r="K26" s="8"/>
      <c r="L26" s="8"/>
    </row>
    <row r="27" spans="2:12" ht="15.75">
      <c r="B27" s="36" t="s">
        <v>9</v>
      </c>
      <c r="C27" s="26"/>
      <c r="D27" s="85" t="s">
        <v>10</v>
      </c>
      <c r="E27" s="85"/>
      <c r="F27" s="65"/>
      <c r="G27" s="66"/>
      <c r="H27" s="67"/>
      <c r="I27" s="8"/>
      <c r="J27" s="8"/>
      <c r="K27" s="8"/>
      <c r="L27" s="8"/>
    </row>
    <row r="28" spans="2:12" ht="15.75">
      <c r="B28" s="36"/>
      <c r="C28" s="12"/>
      <c r="D28" s="12"/>
      <c r="E28" s="12"/>
      <c r="F28" s="12"/>
      <c r="G28" s="12"/>
      <c r="H28" s="12"/>
      <c r="I28" s="8"/>
      <c r="J28" s="8"/>
      <c r="K28" s="8"/>
      <c r="L28" s="8"/>
    </row>
    <row r="29" spans="2:12" ht="12.75">
      <c r="B29" s="89" t="s">
        <v>102</v>
      </c>
      <c r="C29" s="89"/>
      <c r="D29" s="89"/>
      <c r="E29" s="89"/>
      <c r="F29" s="89"/>
      <c r="G29" s="89"/>
      <c r="H29" s="89"/>
      <c r="I29" s="47"/>
      <c r="J29" s="47"/>
      <c r="K29" s="47"/>
      <c r="L29" s="47"/>
    </row>
    <row r="30" spans="2:12" ht="12.75" customHeight="1">
      <c r="B30" s="89"/>
      <c r="C30" s="89"/>
      <c r="D30" s="89"/>
      <c r="E30" s="89"/>
      <c r="F30" s="89"/>
      <c r="G30" s="89"/>
      <c r="H30" s="89"/>
      <c r="I30" s="47"/>
      <c r="J30" s="47"/>
      <c r="K30" s="47"/>
      <c r="L30" s="47"/>
    </row>
    <row r="31" spans="2:12" ht="12.75" customHeight="1">
      <c r="B31" s="36"/>
      <c r="C31" s="48"/>
      <c r="D31" s="48"/>
      <c r="E31" s="48"/>
      <c r="F31" s="48"/>
      <c r="G31" s="48"/>
      <c r="H31" s="48"/>
      <c r="I31" s="47"/>
      <c r="J31" s="47"/>
      <c r="K31" s="47"/>
      <c r="L31" s="47"/>
    </row>
    <row r="32" spans="2:10" ht="48" customHeight="1">
      <c r="B32" s="37" t="s">
        <v>11</v>
      </c>
      <c r="C32" s="82" t="s">
        <v>115</v>
      </c>
      <c r="D32" s="83"/>
      <c r="E32" s="83"/>
      <c r="F32" s="83"/>
      <c r="G32" s="83"/>
      <c r="H32" s="84"/>
      <c r="I32" s="16"/>
      <c r="J32" s="16"/>
    </row>
    <row r="33" spans="2:11" ht="15.75">
      <c r="B33" s="38"/>
      <c r="C33" s="27"/>
      <c r="D33" s="10"/>
      <c r="E33" s="10"/>
      <c r="F33" s="10"/>
      <c r="G33" s="10"/>
      <c r="H33" s="28"/>
      <c r="I33" s="18"/>
      <c r="J33" s="18"/>
      <c r="K33" s="4"/>
    </row>
    <row r="34" spans="2:10" ht="15.75">
      <c r="B34" s="37" t="s">
        <v>12</v>
      </c>
      <c r="C34" s="82" t="s">
        <v>103</v>
      </c>
      <c r="D34" s="83"/>
      <c r="E34" s="83"/>
      <c r="F34" s="83"/>
      <c r="G34" s="83"/>
      <c r="H34" s="84"/>
      <c r="I34" s="16"/>
      <c r="J34" s="16"/>
    </row>
    <row r="35" spans="2:11" ht="15.75">
      <c r="B35" s="38"/>
      <c r="C35" s="27"/>
      <c r="D35" s="10"/>
      <c r="E35" s="10"/>
      <c r="F35" s="10"/>
      <c r="G35" s="10"/>
      <c r="H35" s="28"/>
      <c r="I35" s="18"/>
      <c r="J35" s="18"/>
      <c r="K35" s="4"/>
    </row>
    <row r="36" spans="1:11" ht="63">
      <c r="A36" s="4"/>
      <c r="B36" s="39" t="s">
        <v>23</v>
      </c>
      <c r="C36" s="82"/>
      <c r="D36" s="83"/>
      <c r="E36" s="83"/>
      <c r="F36" s="83"/>
      <c r="G36" s="83"/>
      <c r="H36" s="84"/>
      <c r="I36" s="18"/>
      <c r="J36" s="18"/>
      <c r="K36" s="4"/>
    </row>
    <row r="37" spans="1:11" ht="15.75">
      <c r="A37" s="4"/>
      <c r="B37" s="29"/>
      <c r="C37" s="99" t="s">
        <v>28</v>
      </c>
      <c r="D37" s="99"/>
      <c r="E37" s="99"/>
      <c r="F37" s="99"/>
      <c r="G37" s="99"/>
      <c r="H37" s="99"/>
      <c r="I37" s="18"/>
      <c r="J37" s="18"/>
      <c r="K37" s="4"/>
    </row>
    <row r="38" spans="2:9" ht="15.75">
      <c r="B38" s="10"/>
      <c r="C38" s="10"/>
      <c r="D38" s="10"/>
      <c r="E38" s="10"/>
      <c r="F38" s="13"/>
      <c r="G38" s="13"/>
      <c r="H38" s="10"/>
      <c r="I38" s="4"/>
    </row>
    <row r="39" spans="2:9" ht="32.25" customHeight="1">
      <c r="B39" s="97" t="s">
        <v>24</v>
      </c>
      <c r="C39" s="97"/>
      <c r="D39" s="97"/>
      <c r="E39" s="97"/>
      <c r="F39" s="97"/>
      <c r="G39" s="97"/>
      <c r="H39" s="98"/>
      <c r="I39" s="4"/>
    </row>
    <row r="40" spans="2:8" ht="15.75">
      <c r="B40" s="30"/>
      <c r="C40" s="30"/>
      <c r="D40" s="30"/>
      <c r="E40" s="30"/>
      <c r="F40" s="30"/>
      <c r="G40" s="30"/>
      <c r="H40" s="31"/>
    </row>
    <row r="41" spans="2:8" ht="12.75">
      <c r="B41" s="95" t="s">
        <v>25</v>
      </c>
      <c r="C41" s="95"/>
      <c r="D41" s="95"/>
      <c r="E41" s="95"/>
      <c r="F41" s="95"/>
      <c r="G41" s="95"/>
      <c r="H41" s="96"/>
    </row>
    <row r="42" spans="2:8" ht="12.75">
      <c r="B42" s="95"/>
      <c r="C42" s="95"/>
      <c r="D42" s="95"/>
      <c r="E42" s="95"/>
      <c r="F42" s="95"/>
      <c r="G42" s="95"/>
      <c r="H42" s="96"/>
    </row>
    <row r="43" spans="2:8" ht="15.75">
      <c r="B43" s="31"/>
      <c r="C43" s="31"/>
      <c r="D43" s="31"/>
      <c r="E43" s="31"/>
      <c r="F43" s="31"/>
      <c r="G43" s="31"/>
      <c r="H43" s="31"/>
    </row>
    <row r="44" spans="2:8" ht="12.75">
      <c r="B44" s="95" t="s">
        <v>104</v>
      </c>
      <c r="C44" s="95"/>
      <c r="D44" s="95"/>
      <c r="E44" s="95"/>
      <c r="F44" s="95"/>
      <c r="G44" s="95"/>
      <c r="H44" s="96"/>
    </row>
    <row r="45" spans="2:8" ht="15.75" customHeight="1">
      <c r="B45" s="95"/>
      <c r="C45" s="95"/>
      <c r="D45" s="95"/>
      <c r="E45" s="95"/>
      <c r="F45" s="95"/>
      <c r="G45" s="95"/>
      <c r="H45" s="96"/>
    </row>
    <row r="46" spans="2:8" ht="11.25" customHeight="1">
      <c r="B46" s="32"/>
      <c r="C46" s="32"/>
      <c r="D46" s="32"/>
      <c r="E46" s="32"/>
      <c r="F46" s="32"/>
      <c r="G46" s="32"/>
      <c r="H46" s="31"/>
    </row>
    <row r="47" spans="2:8" ht="12.75">
      <c r="B47" s="19"/>
      <c r="C47" s="19"/>
      <c r="D47" s="19"/>
      <c r="E47" s="19"/>
      <c r="F47" s="19"/>
      <c r="G47" s="19"/>
      <c r="H47" s="19"/>
    </row>
    <row r="48" spans="2:8" ht="12.75">
      <c r="B48" s="19"/>
      <c r="C48" s="19"/>
      <c r="D48" s="19"/>
      <c r="E48" s="19"/>
      <c r="F48" s="19"/>
      <c r="G48" s="94"/>
      <c r="H48" s="94"/>
    </row>
    <row r="49" spans="2:8" ht="28.5" customHeight="1">
      <c r="B49" s="19"/>
      <c r="C49" s="19"/>
      <c r="D49" s="19"/>
      <c r="E49" s="19"/>
      <c r="F49" s="19"/>
      <c r="G49" s="92" t="s">
        <v>114</v>
      </c>
      <c r="H49" s="93"/>
    </row>
  </sheetData>
  <sheetProtection/>
  <mergeCells count="25">
    <mergeCell ref="G49:H49"/>
    <mergeCell ref="G48:H48"/>
    <mergeCell ref="B41:H42"/>
    <mergeCell ref="B44:H45"/>
    <mergeCell ref="C36:H36"/>
    <mergeCell ref="B39:H39"/>
    <mergeCell ref="C37:H37"/>
    <mergeCell ref="C32:H32"/>
    <mergeCell ref="C34:H34"/>
    <mergeCell ref="D27:E27"/>
    <mergeCell ref="F11:H11"/>
    <mergeCell ref="E13:H13"/>
    <mergeCell ref="D11:E11"/>
    <mergeCell ref="B29:H30"/>
    <mergeCell ref="B15:H15"/>
    <mergeCell ref="B2:C2"/>
    <mergeCell ref="B3:C3"/>
    <mergeCell ref="F27:H27"/>
    <mergeCell ref="A3:A5"/>
    <mergeCell ref="B4:G4"/>
    <mergeCell ref="D10:E10"/>
    <mergeCell ref="G9:H9"/>
    <mergeCell ref="C7:H7"/>
    <mergeCell ref="C5:H5"/>
    <mergeCell ref="F10:H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CE,Pogrubiony"&amp;12FORMULARZ OFERTY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0" zoomScaleNormal="80" zoomScalePageLayoutView="0" workbookViewId="0" topLeftCell="A39">
      <selection activeCell="B48" sqref="B48"/>
    </sheetView>
  </sheetViews>
  <sheetFormatPr defaultColWidth="9.00390625" defaultRowHeight="12.75"/>
  <cols>
    <col min="1" max="1" width="8.875" style="0" customWidth="1"/>
    <col min="2" max="2" width="7.375" style="0" customWidth="1"/>
    <col min="3" max="3" width="28.25390625" style="3" customWidth="1"/>
    <col min="4" max="4" width="54.125" style="0" bestFit="1" customWidth="1"/>
    <col min="7" max="7" width="14.00390625" style="0" customWidth="1"/>
    <col min="8" max="8" width="14.875" style="0" customWidth="1"/>
    <col min="9" max="9" width="11.00390625" style="0" customWidth="1"/>
    <col min="10" max="10" width="15.625" style="0" customWidth="1"/>
    <col min="12" max="12" width="8.875" style="0" customWidth="1"/>
  </cols>
  <sheetData>
    <row r="1" spans="1:9" ht="18.75" customHeight="1">
      <c r="A1" s="10"/>
      <c r="B1" s="100" t="s">
        <v>30</v>
      </c>
      <c r="C1" s="100"/>
      <c r="D1" s="100"/>
      <c r="E1" s="10"/>
      <c r="F1" s="10"/>
      <c r="G1" s="10"/>
      <c r="H1" s="10"/>
      <c r="I1" s="10"/>
    </row>
    <row r="2" spans="1:9" ht="15.75">
      <c r="A2" s="10"/>
      <c r="B2" s="101" t="s">
        <v>119</v>
      </c>
      <c r="C2" s="101"/>
      <c r="D2" s="101"/>
      <c r="E2" s="10"/>
      <c r="F2" s="10"/>
      <c r="G2" s="10"/>
      <c r="H2" s="10"/>
      <c r="I2" s="10"/>
    </row>
    <row r="3" spans="1:11" s="2" customFormat="1" ht="9.75" customHeight="1">
      <c r="A3" s="12"/>
      <c r="B3" s="13"/>
      <c r="C3" s="11"/>
      <c r="D3" s="12"/>
      <c r="E3" s="12"/>
      <c r="F3" s="12"/>
      <c r="G3" s="14"/>
      <c r="H3" s="12"/>
      <c r="I3" s="12"/>
      <c r="J3" s="1"/>
      <c r="K3" s="1"/>
    </row>
    <row r="4" spans="1:11" s="2" customFormat="1" ht="15.75">
      <c r="A4" s="12"/>
      <c r="B4" s="102" t="s">
        <v>0</v>
      </c>
      <c r="C4" s="102"/>
      <c r="D4" s="102"/>
      <c r="E4" s="12"/>
      <c r="F4" s="12"/>
      <c r="G4" s="12"/>
      <c r="H4" s="12"/>
      <c r="I4" s="12"/>
      <c r="J4" s="1"/>
      <c r="K4" s="1"/>
    </row>
    <row r="5" spans="1:11" s="2" customFormat="1" ht="24.75" customHeight="1">
      <c r="A5" s="103" t="s">
        <v>120</v>
      </c>
      <c r="B5" s="103"/>
      <c r="C5" s="103"/>
      <c r="D5" s="103"/>
      <c r="E5" s="103"/>
      <c r="F5" s="103"/>
      <c r="G5" s="103"/>
      <c r="H5" s="103"/>
      <c r="I5" s="103"/>
      <c r="J5" s="103"/>
      <c r="K5" s="1"/>
    </row>
    <row r="6" spans="1:9" ht="8.25" customHeight="1">
      <c r="A6" s="10"/>
      <c r="B6" s="10"/>
      <c r="C6" s="15"/>
      <c r="D6" s="10"/>
      <c r="E6" s="10"/>
      <c r="F6" s="10"/>
      <c r="G6" s="10"/>
      <c r="H6" s="10"/>
      <c r="I6" s="10"/>
    </row>
    <row r="7" spans="1:9" ht="15.75">
      <c r="A7" s="10"/>
      <c r="B7" s="10" t="s">
        <v>13</v>
      </c>
      <c r="C7" s="15"/>
      <c r="D7" s="10"/>
      <c r="E7" s="10"/>
      <c r="F7" s="10"/>
      <c r="G7" s="10"/>
      <c r="H7" s="10"/>
      <c r="I7" s="10"/>
    </row>
    <row r="8" spans="1:9" ht="7.5" customHeight="1">
      <c r="A8" s="10"/>
      <c r="B8" s="10"/>
      <c r="C8" s="15"/>
      <c r="D8" s="10"/>
      <c r="E8" s="10"/>
      <c r="F8" s="10"/>
      <c r="G8" s="10"/>
      <c r="H8" s="10"/>
      <c r="I8" s="10"/>
    </row>
    <row r="9" spans="2:10" ht="30" customHeight="1">
      <c r="B9" s="43" t="s">
        <v>22</v>
      </c>
      <c r="C9" s="44" t="s">
        <v>14</v>
      </c>
      <c r="D9" s="43" t="s">
        <v>15</v>
      </c>
      <c r="E9" s="43" t="s">
        <v>16</v>
      </c>
      <c r="F9" s="43" t="s">
        <v>21</v>
      </c>
      <c r="G9" s="43" t="s">
        <v>17</v>
      </c>
      <c r="H9" s="43" t="s">
        <v>18</v>
      </c>
      <c r="I9" s="43" t="s">
        <v>19</v>
      </c>
      <c r="J9" s="45" t="s">
        <v>20</v>
      </c>
    </row>
    <row r="10" spans="2:10" ht="45">
      <c r="B10" s="5">
        <v>1</v>
      </c>
      <c r="C10" s="49" t="s">
        <v>35</v>
      </c>
      <c r="D10" s="50" t="s">
        <v>36</v>
      </c>
      <c r="E10" s="51" t="s">
        <v>34</v>
      </c>
      <c r="F10" s="51">
        <v>10</v>
      </c>
      <c r="G10" s="52"/>
      <c r="H10" s="53"/>
      <c r="I10" s="46"/>
      <c r="J10" s="53"/>
    </row>
    <row r="11" spans="2:10" ht="30">
      <c r="B11" s="5">
        <v>2</v>
      </c>
      <c r="C11" s="49" t="s">
        <v>105</v>
      </c>
      <c r="D11" s="50" t="s">
        <v>37</v>
      </c>
      <c r="E11" s="51" t="s">
        <v>38</v>
      </c>
      <c r="F11" s="51">
        <v>4</v>
      </c>
      <c r="G11" s="52"/>
      <c r="H11" s="53"/>
      <c r="I11" s="46"/>
      <c r="J11" s="53"/>
    </row>
    <row r="12" spans="2:10" ht="45">
      <c r="B12" s="5">
        <v>3</v>
      </c>
      <c r="C12" s="49" t="s">
        <v>94</v>
      </c>
      <c r="D12" s="50" t="s">
        <v>96</v>
      </c>
      <c r="E12" s="51" t="s">
        <v>33</v>
      </c>
      <c r="F12" s="51">
        <v>3</v>
      </c>
      <c r="G12" s="52"/>
      <c r="H12" s="53"/>
      <c r="I12" s="46"/>
      <c r="J12" s="53"/>
    </row>
    <row r="13" spans="2:10" ht="45">
      <c r="B13" s="5">
        <v>4</v>
      </c>
      <c r="C13" s="49" t="s">
        <v>95</v>
      </c>
      <c r="D13" s="50" t="s">
        <v>97</v>
      </c>
      <c r="E13" s="51" t="s">
        <v>33</v>
      </c>
      <c r="F13" s="51">
        <v>3</v>
      </c>
      <c r="G13" s="52"/>
      <c r="H13" s="53"/>
      <c r="I13" s="46"/>
      <c r="J13" s="53"/>
    </row>
    <row r="14" spans="2:10" ht="153" customHeight="1">
      <c r="B14" s="5">
        <v>5</v>
      </c>
      <c r="C14" s="49" t="s">
        <v>39</v>
      </c>
      <c r="D14" s="50" t="s">
        <v>108</v>
      </c>
      <c r="E14" s="51" t="s">
        <v>33</v>
      </c>
      <c r="F14" s="51">
        <v>3</v>
      </c>
      <c r="G14" s="52"/>
      <c r="H14" s="53"/>
      <c r="I14" s="46"/>
      <c r="J14" s="53"/>
    </row>
    <row r="15" spans="2:10" ht="75.75" customHeight="1">
      <c r="B15" s="5">
        <v>6</v>
      </c>
      <c r="C15" s="49" t="s">
        <v>40</v>
      </c>
      <c r="D15" s="50" t="s">
        <v>41</v>
      </c>
      <c r="E15" s="51" t="s">
        <v>33</v>
      </c>
      <c r="F15" s="51">
        <v>1</v>
      </c>
      <c r="G15" s="52"/>
      <c r="H15" s="53"/>
      <c r="I15" s="46"/>
      <c r="J15" s="53"/>
    </row>
    <row r="16" spans="2:10" ht="30" customHeight="1">
      <c r="B16" s="5">
        <v>7</v>
      </c>
      <c r="C16" s="49" t="s">
        <v>42</v>
      </c>
      <c r="D16" s="50" t="s">
        <v>43</v>
      </c>
      <c r="E16" s="51" t="s">
        <v>34</v>
      </c>
      <c r="F16" s="51">
        <v>1</v>
      </c>
      <c r="G16" s="52"/>
      <c r="H16" s="53"/>
      <c r="I16" s="46"/>
      <c r="J16" s="53"/>
    </row>
    <row r="17" spans="2:10" ht="28.5" customHeight="1">
      <c r="B17" s="5">
        <v>8</v>
      </c>
      <c r="C17" s="49" t="s">
        <v>44</v>
      </c>
      <c r="D17" s="50" t="s">
        <v>45</v>
      </c>
      <c r="E17" s="51" t="s">
        <v>34</v>
      </c>
      <c r="F17" s="51">
        <v>1</v>
      </c>
      <c r="G17" s="52"/>
      <c r="H17" s="53"/>
      <c r="I17" s="46"/>
      <c r="J17" s="53"/>
    </row>
    <row r="18" spans="2:10" ht="30">
      <c r="B18" s="5">
        <v>9</v>
      </c>
      <c r="C18" s="49" t="s">
        <v>46</v>
      </c>
      <c r="D18" s="50" t="s">
        <v>47</v>
      </c>
      <c r="E18" s="51" t="s">
        <v>33</v>
      </c>
      <c r="F18" s="51">
        <v>3</v>
      </c>
      <c r="G18" s="52"/>
      <c r="H18" s="53"/>
      <c r="I18" s="46"/>
      <c r="J18" s="53"/>
    </row>
    <row r="19" spans="2:10" ht="60">
      <c r="B19" s="5">
        <v>10</v>
      </c>
      <c r="C19" s="49" t="s">
        <v>48</v>
      </c>
      <c r="D19" s="50" t="s">
        <v>121</v>
      </c>
      <c r="E19" s="51" t="s">
        <v>33</v>
      </c>
      <c r="F19" s="51">
        <v>3</v>
      </c>
      <c r="G19" s="52"/>
      <c r="H19" s="53"/>
      <c r="I19" s="46"/>
      <c r="J19" s="53"/>
    </row>
    <row r="20" spans="2:10" ht="60">
      <c r="B20" s="5">
        <v>11</v>
      </c>
      <c r="C20" s="49" t="s">
        <v>49</v>
      </c>
      <c r="D20" s="50" t="s">
        <v>122</v>
      </c>
      <c r="E20" s="51" t="s">
        <v>33</v>
      </c>
      <c r="F20" s="51">
        <v>3</v>
      </c>
      <c r="G20" s="52"/>
      <c r="H20" s="53"/>
      <c r="I20" s="46"/>
      <c r="J20" s="53"/>
    </row>
    <row r="21" spans="2:10" ht="105">
      <c r="B21" s="5">
        <v>12</v>
      </c>
      <c r="C21" s="49" t="s">
        <v>50</v>
      </c>
      <c r="D21" s="50" t="s">
        <v>51</v>
      </c>
      <c r="E21" s="51" t="s">
        <v>33</v>
      </c>
      <c r="F21" s="51">
        <v>2</v>
      </c>
      <c r="G21" s="52"/>
      <c r="H21" s="53"/>
      <c r="I21" s="46"/>
      <c r="J21" s="53"/>
    </row>
    <row r="22" spans="2:10" ht="60">
      <c r="B22" s="5">
        <v>13</v>
      </c>
      <c r="C22" s="49" t="s">
        <v>52</v>
      </c>
      <c r="D22" s="50" t="s">
        <v>109</v>
      </c>
      <c r="E22" s="51" t="s">
        <v>33</v>
      </c>
      <c r="F22" s="51">
        <v>10</v>
      </c>
      <c r="G22" s="52"/>
      <c r="H22" s="53"/>
      <c r="I22" s="46"/>
      <c r="J22" s="53"/>
    </row>
    <row r="23" spans="2:10" ht="45">
      <c r="B23" s="5">
        <v>14</v>
      </c>
      <c r="C23" s="49" t="s">
        <v>123</v>
      </c>
      <c r="D23" s="50" t="s">
        <v>124</v>
      </c>
      <c r="E23" s="51" t="s">
        <v>33</v>
      </c>
      <c r="F23" s="51">
        <v>15</v>
      </c>
      <c r="G23" s="52"/>
      <c r="H23" s="53"/>
      <c r="I23" s="46"/>
      <c r="J23" s="53"/>
    </row>
    <row r="24" spans="2:10" ht="30">
      <c r="B24" s="5">
        <v>15</v>
      </c>
      <c r="C24" s="49" t="s">
        <v>53</v>
      </c>
      <c r="D24" s="50" t="s">
        <v>54</v>
      </c>
      <c r="E24" s="51" t="s">
        <v>33</v>
      </c>
      <c r="F24" s="51">
        <v>5</v>
      </c>
      <c r="G24" s="52"/>
      <c r="H24" s="53"/>
      <c r="I24" s="46"/>
      <c r="J24" s="53"/>
    </row>
    <row r="25" spans="2:10" ht="30">
      <c r="B25" s="5">
        <v>16</v>
      </c>
      <c r="C25" s="49" t="s">
        <v>55</v>
      </c>
      <c r="D25" s="50" t="s">
        <v>56</v>
      </c>
      <c r="E25" s="51" t="s">
        <v>34</v>
      </c>
      <c r="F25" s="51">
        <v>2</v>
      </c>
      <c r="G25" s="52"/>
      <c r="H25" s="53"/>
      <c r="I25" s="46"/>
      <c r="J25" s="53"/>
    </row>
    <row r="26" spans="2:10" ht="30">
      <c r="B26" s="5">
        <v>17</v>
      </c>
      <c r="C26" s="49" t="s">
        <v>57</v>
      </c>
      <c r="D26" s="50" t="s">
        <v>58</v>
      </c>
      <c r="E26" s="51" t="s">
        <v>34</v>
      </c>
      <c r="F26" s="51">
        <v>3</v>
      </c>
      <c r="G26" s="52"/>
      <c r="H26" s="53"/>
      <c r="I26" s="46"/>
      <c r="J26" s="53"/>
    </row>
    <row r="27" spans="2:10" ht="30">
      <c r="B27" s="5">
        <v>18</v>
      </c>
      <c r="C27" s="49" t="s">
        <v>59</v>
      </c>
      <c r="D27" s="50" t="s">
        <v>60</v>
      </c>
      <c r="E27" s="51" t="s">
        <v>34</v>
      </c>
      <c r="F27" s="51">
        <v>3</v>
      </c>
      <c r="G27" s="52"/>
      <c r="H27" s="53"/>
      <c r="I27" s="46"/>
      <c r="J27" s="53"/>
    </row>
    <row r="28" spans="2:10" ht="45">
      <c r="B28" s="5">
        <v>19</v>
      </c>
      <c r="C28" s="49" t="s">
        <v>61</v>
      </c>
      <c r="D28" s="50" t="s">
        <v>62</v>
      </c>
      <c r="E28" s="51" t="s">
        <v>33</v>
      </c>
      <c r="F28" s="51">
        <v>5</v>
      </c>
      <c r="G28" s="52"/>
      <c r="H28" s="53"/>
      <c r="I28" s="46"/>
      <c r="J28" s="53"/>
    </row>
    <row r="29" spans="2:10" ht="30">
      <c r="B29" s="5">
        <v>20</v>
      </c>
      <c r="C29" s="49" t="s">
        <v>89</v>
      </c>
      <c r="D29" s="50" t="s">
        <v>63</v>
      </c>
      <c r="E29" s="51" t="s">
        <v>33</v>
      </c>
      <c r="F29" s="51">
        <v>3</v>
      </c>
      <c r="G29" s="52"/>
      <c r="H29" s="53"/>
      <c r="I29" s="46"/>
      <c r="J29" s="53"/>
    </row>
    <row r="30" spans="2:10" ht="96.75" customHeight="1">
      <c r="B30" s="56">
        <v>21</v>
      </c>
      <c r="C30" s="57" t="s">
        <v>64</v>
      </c>
      <c r="D30" s="58" t="s">
        <v>90</v>
      </c>
      <c r="E30" s="59" t="s">
        <v>65</v>
      </c>
      <c r="F30" s="59">
        <v>125</v>
      </c>
      <c r="G30" s="52"/>
      <c r="H30" s="60"/>
      <c r="I30" s="46"/>
      <c r="J30" s="60"/>
    </row>
    <row r="31" spans="2:10" ht="30">
      <c r="B31" s="5">
        <v>22</v>
      </c>
      <c r="C31" s="49" t="s">
        <v>66</v>
      </c>
      <c r="D31" s="50" t="s">
        <v>67</v>
      </c>
      <c r="E31" s="51" t="s">
        <v>33</v>
      </c>
      <c r="F31" s="51">
        <v>2</v>
      </c>
      <c r="G31" s="52"/>
      <c r="H31" s="53"/>
      <c r="I31" s="46"/>
      <c r="J31" s="53"/>
    </row>
    <row r="32" spans="2:10" ht="72" customHeight="1">
      <c r="B32" s="5">
        <v>23</v>
      </c>
      <c r="C32" s="49" t="s">
        <v>68</v>
      </c>
      <c r="D32" s="50" t="s">
        <v>91</v>
      </c>
      <c r="E32" s="51" t="s">
        <v>33</v>
      </c>
      <c r="F32" s="51">
        <v>8</v>
      </c>
      <c r="G32" s="52"/>
      <c r="H32" s="53"/>
      <c r="I32" s="46"/>
      <c r="J32" s="53"/>
    </row>
    <row r="33" spans="2:10" ht="69.75" customHeight="1">
      <c r="B33" s="5">
        <v>24</v>
      </c>
      <c r="C33" s="49" t="s">
        <v>69</v>
      </c>
      <c r="D33" s="50" t="s">
        <v>92</v>
      </c>
      <c r="E33" s="51" t="s">
        <v>33</v>
      </c>
      <c r="F33" s="51">
        <v>8</v>
      </c>
      <c r="G33" s="52"/>
      <c r="H33" s="53"/>
      <c r="I33" s="46"/>
      <c r="J33" s="53"/>
    </row>
    <row r="34" spans="2:10" ht="51" customHeight="1">
      <c r="B34" s="5">
        <v>25</v>
      </c>
      <c r="C34" s="49" t="s">
        <v>70</v>
      </c>
      <c r="D34" s="50" t="s">
        <v>110</v>
      </c>
      <c r="E34" s="51" t="s">
        <v>33</v>
      </c>
      <c r="F34" s="51">
        <v>50</v>
      </c>
      <c r="G34" s="52"/>
      <c r="H34" s="53"/>
      <c r="I34" s="46"/>
      <c r="J34" s="53"/>
    </row>
    <row r="35" spans="2:10" ht="30" customHeight="1">
      <c r="B35" s="5">
        <v>26</v>
      </c>
      <c r="C35" s="49" t="s">
        <v>71</v>
      </c>
      <c r="D35" s="50" t="s">
        <v>72</v>
      </c>
      <c r="E35" s="51" t="s">
        <v>33</v>
      </c>
      <c r="F35" s="51">
        <v>5</v>
      </c>
      <c r="G35" s="52"/>
      <c r="H35" s="53"/>
      <c r="I35" s="46"/>
      <c r="J35" s="53"/>
    </row>
    <row r="36" spans="2:10" ht="30" customHeight="1">
      <c r="B36" s="5">
        <v>27</v>
      </c>
      <c r="C36" s="49" t="s">
        <v>73</v>
      </c>
      <c r="D36" s="50" t="s">
        <v>74</v>
      </c>
      <c r="E36" s="51" t="s">
        <v>33</v>
      </c>
      <c r="F36" s="51">
        <v>1</v>
      </c>
      <c r="G36" s="52"/>
      <c r="H36" s="53"/>
      <c r="I36" s="46"/>
      <c r="J36" s="53"/>
    </row>
    <row r="37" spans="2:10" ht="30" customHeight="1">
      <c r="B37" s="5">
        <v>28</v>
      </c>
      <c r="C37" s="49" t="s">
        <v>75</v>
      </c>
      <c r="D37" s="50" t="s">
        <v>76</v>
      </c>
      <c r="E37" s="51" t="s">
        <v>33</v>
      </c>
      <c r="F37" s="51">
        <v>1</v>
      </c>
      <c r="G37" s="52"/>
      <c r="H37" s="53"/>
      <c r="I37" s="46"/>
      <c r="J37" s="53"/>
    </row>
    <row r="38" spans="2:10" ht="91.5" customHeight="1">
      <c r="B38" s="5">
        <v>29</v>
      </c>
      <c r="C38" s="49" t="s">
        <v>107</v>
      </c>
      <c r="D38" s="61" t="s">
        <v>113</v>
      </c>
      <c r="E38" s="51" t="s">
        <v>33</v>
      </c>
      <c r="F38" s="51">
        <v>1</v>
      </c>
      <c r="G38" s="52"/>
      <c r="H38" s="53"/>
      <c r="I38" s="46"/>
      <c r="J38" s="53"/>
    </row>
    <row r="39" spans="2:10" ht="51.75">
      <c r="B39" s="5">
        <v>30</v>
      </c>
      <c r="C39" s="49" t="s">
        <v>77</v>
      </c>
      <c r="D39" s="50" t="s">
        <v>99</v>
      </c>
      <c r="E39" s="51" t="s">
        <v>33</v>
      </c>
      <c r="F39" s="51">
        <v>10</v>
      </c>
      <c r="G39" s="52"/>
      <c r="H39" s="53"/>
      <c r="I39" s="46"/>
      <c r="J39" s="53"/>
    </row>
    <row r="40" spans="2:10" ht="51.75">
      <c r="B40" s="5">
        <v>31</v>
      </c>
      <c r="C40" s="49" t="s">
        <v>78</v>
      </c>
      <c r="D40" s="50" t="s">
        <v>100</v>
      </c>
      <c r="E40" s="51" t="s">
        <v>33</v>
      </c>
      <c r="F40" s="51">
        <v>20</v>
      </c>
      <c r="G40" s="52"/>
      <c r="H40" s="53"/>
      <c r="I40" s="46"/>
      <c r="J40" s="53"/>
    </row>
    <row r="41" spans="2:10" ht="47.25" customHeight="1">
      <c r="B41" s="5">
        <v>32</v>
      </c>
      <c r="C41" s="49" t="s">
        <v>79</v>
      </c>
      <c r="D41" s="50" t="s">
        <v>101</v>
      </c>
      <c r="E41" s="51" t="s">
        <v>33</v>
      </c>
      <c r="F41" s="51">
        <v>2</v>
      </c>
      <c r="G41" s="52"/>
      <c r="H41" s="53"/>
      <c r="I41" s="46"/>
      <c r="J41" s="53"/>
    </row>
    <row r="42" spans="2:10" ht="50.25" customHeight="1">
      <c r="B42" s="5">
        <v>33</v>
      </c>
      <c r="C42" s="49" t="s">
        <v>98</v>
      </c>
      <c r="D42" s="50" t="s">
        <v>106</v>
      </c>
      <c r="E42" s="51" t="s">
        <v>33</v>
      </c>
      <c r="F42" s="51">
        <v>1</v>
      </c>
      <c r="G42" s="52"/>
      <c r="H42" s="53"/>
      <c r="I42" s="46"/>
      <c r="J42" s="53"/>
    </row>
    <row r="43" spans="2:10" ht="76.5" customHeight="1">
      <c r="B43" s="5">
        <v>34</v>
      </c>
      <c r="C43" s="49" t="s">
        <v>80</v>
      </c>
      <c r="D43" s="50" t="s">
        <v>112</v>
      </c>
      <c r="E43" s="51" t="s">
        <v>33</v>
      </c>
      <c r="F43" s="51">
        <v>10</v>
      </c>
      <c r="G43" s="52"/>
      <c r="H43" s="53"/>
      <c r="I43" s="46"/>
      <c r="J43" s="53"/>
    </row>
    <row r="44" spans="2:10" ht="78.75" customHeight="1">
      <c r="B44" s="5">
        <v>35</v>
      </c>
      <c r="C44" s="49" t="s">
        <v>81</v>
      </c>
      <c r="D44" s="50" t="s">
        <v>111</v>
      </c>
      <c r="E44" s="51" t="s">
        <v>33</v>
      </c>
      <c r="F44" s="51">
        <v>5</v>
      </c>
      <c r="G44" s="52"/>
      <c r="H44" s="53"/>
      <c r="I44" s="46"/>
      <c r="J44" s="53"/>
    </row>
    <row r="45" spans="2:10" ht="30" customHeight="1">
      <c r="B45" s="5">
        <v>36</v>
      </c>
      <c r="C45" s="49" t="s">
        <v>82</v>
      </c>
      <c r="D45" s="50" t="s">
        <v>83</v>
      </c>
      <c r="E45" s="51" t="s">
        <v>33</v>
      </c>
      <c r="F45" s="51">
        <v>5</v>
      </c>
      <c r="G45" s="52"/>
      <c r="H45" s="53"/>
      <c r="I45" s="46"/>
      <c r="J45" s="53"/>
    </row>
    <row r="46" spans="2:10" ht="69.75" customHeight="1">
      <c r="B46" s="5">
        <v>37</v>
      </c>
      <c r="C46" s="49" t="s">
        <v>84</v>
      </c>
      <c r="D46" s="50" t="s">
        <v>85</v>
      </c>
      <c r="E46" s="51" t="s">
        <v>33</v>
      </c>
      <c r="F46" s="51">
        <v>2</v>
      </c>
      <c r="G46" s="52"/>
      <c r="H46" s="53"/>
      <c r="I46" s="46"/>
      <c r="J46" s="53"/>
    </row>
    <row r="47" spans="2:10" ht="30">
      <c r="B47" s="5">
        <v>38</v>
      </c>
      <c r="C47" s="49" t="s">
        <v>86</v>
      </c>
      <c r="D47" s="50" t="s">
        <v>93</v>
      </c>
      <c r="E47" s="51" t="s">
        <v>34</v>
      </c>
      <c r="F47" s="51">
        <v>1</v>
      </c>
      <c r="G47" s="52"/>
      <c r="H47" s="53"/>
      <c r="I47" s="46"/>
      <c r="J47" s="53"/>
    </row>
    <row r="48" spans="2:10" ht="48.75" customHeight="1">
      <c r="B48" s="5">
        <v>39</v>
      </c>
      <c r="C48" s="49" t="s">
        <v>87</v>
      </c>
      <c r="D48" s="50" t="s">
        <v>88</v>
      </c>
      <c r="E48" s="51" t="s">
        <v>33</v>
      </c>
      <c r="F48" s="51">
        <v>1</v>
      </c>
      <c r="G48" s="52"/>
      <c r="H48" s="53"/>
      <c r="I48" s="46"/>
      <c r="J48" s="53"/>
    </row>
    <row r="49" spans="2:10" ht="30" customHeight="1">
      <c r="B49" s="6"/>
      <c r="C49" s="7"/>
      <c r="D49" s="6"/>
      <c r="E49" s="6"/>
      <c r="F49" s="6"/>
      <c r="G49" s="42"/>
      <c r="H49" s="54">
        <f>ROUND(SUM(H10:H48),2)</f>
        <v>0</v>
      </c>
      <c r="I49" s="42"/>
      <c r="J49" s="55">
        <f>SUM(J10:J48)</f>
        <v>0</v>
      </c>
    </row>
    <row r="1394" ht="12.75"/>
    <row r="1395" ht="12.75"/>
    <row r="1396" ht="12.75"/>
    <row r="1397" ht="12.75"/>
  </sheetData>
  <sheetProtection/>
  <mergeCells count="4">
    <mergeCell ref="B1:D1"/>
    <mergeCell ref="B2:D2"/>
    <mergeCell ref="B4:D4"/>
    <mergeCell ref="A5:J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7" r:id="rId3"/>
  <headerFooter alignWithMargins="0">
    <oddHeader>&amp;C&amp;"Arial CE,Pogrubiony"&amp;12FORMULARZ ASORTYMENTOWO-CENOWY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Wiola</cp:lastModifiedBy>
  <cp:lastPrinted>2022-02-16T12:51:33Z</cp:lastPrinted>
  <dcterms:created xsi:type="dcterms:W3CDTF">2003-05-21T08:12:31Z</dcterms:created>
  <dcterms:modified xsi:type="dcterms:W3CDTF">2023-02-10T10:47:28Z</dcterms:modified>
  <cp:category/>
  <cp:version/>
  <cp:contentType/>
  <cp:contentStatus/>
</cp:coreProperties>
</file>